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JATKUVAT työaika,-matkat, avustus, ym\Lomakkeet  (todist, kunniak, leiri ym.)\"/>
    </mc:Choice>
  </mc:AlternateContent>
  <xr:revisionPtr revIDLastSave="0" documentId="13_ncr:1_{B9BD5005-9A58-4C15-91EE-52A7C282500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kilometrit" sheetId="1" r:id="rId1"/>
    <sheet name="kuitit" sheetId="2" r:id="rId2"/>
  </sheets>
  <definedNames>
    <definedName name="_xlnm.Print_Area" localSheetId="0">kilometrit!$A$1:$I$57</definedName>
    <definedName name="_xlnm.Print_Area" localSheetId="1">kuitit!$A$1:$I$37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23" i="2"/>
  <c r="G33" i="1"/>
  <c r="G25" i="1"/>
  <c r="G17" i="1"/>
  <c r="I16" i="1"/>
  <c r="I15" i="1"/>
  <c r="I14" i="1"/>
  <c r="I13" i="1"/>
  <c r="G43" i="1" l="1"/>
  <c r="I17" i="1"/>
  <c r="I30" i="1"/>
  <c r="I31" i="1"/>
  <c r="I32" i="1"/>
  <c r="I21" i="1"/>
  <c r="I22" i="1" l="1"/>
  <c r="I23" i="1" s="1"/>
  <c r="I29" i="1" l="1"/>
  <c r="I33" i="1" s="1"/>
  <c r="I24" i="1"/>
  <c r="I25" i="1" s="1"/>
  <c r="I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Saija Kirstilä</author>
  </authors>
  <commentList>
    <comment ref="A8" authorId="0" shapeId="0" xr:uid="{7BF6E9BE-B0E2-41C7-8B61-FB4763502ED2}">
      <text>
        <r>
          <rPr>
            <b/>
            <sz val="9"/>
            <color indexed="81"/>
            <rFont val="Tahoma"/>
            <family val="2"/>
          </rPr>
          <t>Täytä tämä kohta, jos täytät ensimmäistä kertaa lomaketta ja tunnus ei ole
vielä ole liiton tiedossa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Saija Kirstilä</author>
  </authors>
  <commentList>
    <comment ref="A8" authorId="0" shapeId="0" xr:uid="{BF4AC6C0-3F2B-42FF-A075-6C6A244863DB}">
      <text>
        <r>
          <rPr>
            <b/>
            <sz val="9"/>
            <color indexed="81"/>
            <rFont val="Tahoma"/>
            <family val="2"/>
          </rPr>
          <t>Täytä tämä kohta, jos täytät ensimmäistä kertaa lomaketta ja tunnus ei ole
vielä ole liiton tiedossa</t>
        </r>
      </text>
    </comment>
  </commentList>
</comments>
</file>

<file path=xl/sharedStrings.xml><?xml version="1.0" encoding="utf-8"?>
<sst xmlns="http://schemas.openxmlformats.org/spreadsheetml/2006/main" count="53" uniqueCount="28">
  <si>
    <t xml:space="preserve">Lähiosoite </t>
  </si>
  <si>
    <t>Postinumero ja -toimipaikka</t>
  </si>
  <si>
    <t>Puhelin</t>
  </si>
  <si>
    <t>á hinta</t>
  </si>
  <si>
    <t>yhteensä</t>
  </si>
  <si>
    <t>tarkastanut</t>
  </si>
  <si>
    <t>hyväksynyt</t>
  </si>
  <si>
    <t>tili</t>
  </si>
  <si>
    <t>Sähköpostiosoite</t>
  </si>
  <si>
    <t>summa</t>
  </si>
  <si>
    <t>km</t>
  </si>
  <si>
    <t>henkilöautolla</t>
  </si>
  <si>
    <t>Yhteystiedot</t>
  </si>
  <si>
    <t>kp</t>
  </si>
  <si>
    <t>Nimi</t>
  </si>
  <si>
    <r>
      <t xml:space="preserve">Henkilötunnus </t>
    </r>
    <r>
      <rPr>
        <sz val="8"/>
        <color rgb="FFFF0000"/>
        <rFont val="Century Gothic"/>
        <family val="2"/>
      </rPr>
      <t>VAIN UUSILTA</t>
    </r>
  </si>
  <si>
    <r>
      <t xml:space="preserve">Tilinumero FI </t>
    </r>
    <r>
      <rPr>
        <sz val="8"/>
        <color rgb="FFFF0000"/>
        <rFont val="Century Gothic"/>
        <family val="2"/>
      </rPr>
      <t xml:space="preserve">(lisää </t>
    </r>
    <r>
      <rPr>
        <u/>
        <sz val="8"/>
        <color rgb="FFFF0000"/>
        <rFont val="Century Gothic"/>
        <family val="2"/>
      </rPr>
      <t>Huom!</t>
    </r>
    <r>
      <rPr>
        <sz val="8"/>
        <color rgb="FFFF0000"/>
        <rFont val="Century Gothic"/>
        <family val="2"/>
      </rPr>
      <t xml:space="preserve"> tilinron eteen, jos on muuttunut)</t>
    </r>
  </si>
  <si>
    <t>1. Tilaisuus / aika / matka / matkustajat</t>
  </si>
  <si>
    <t>2. Tilaisuus / aika / matka / matkustajat</t>
  </si>
  <si>
    <t>3. Tilaisuus / aika / matka / matkustajat</t>
  </si>
  <si>
    <t>matkustajalla</t>
  </si>
  <si>
    <t>2 matkustajalla</t>
  </si>
  <si>
    <t>3 matkustajalla</t>
  </si>
  <si>
    <t>Tilaisuus / aika / paikka / kulu</t>
  </si>
  <si>
    <t>Kilometrit</t>
  </si>
  <si>
    <t>Kuitit</t>
  </si>
  <si>
    <t>KULULASKELMA 2025</t>
  </si>
  <si>
    <t>MATKA- ja KULULASKELMA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</si>
</sst>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6"/>
      <name val="ItcEras"/>
    </font>
    <font>
      <sz val="10"/>
      <name val="Arial"/>
      <family val="2"/>
    </font>
    <font>
      <b/>
      <sz val="9"/>
      <color indexed="10"/>
      <name val="Muli"/>
    </font>
    <font>
      <b/>
      <sz val="9"/>
      <color indexed="81"/>
      <name val="Tahoma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12"/>
      <name val="Century Gothic"/>
      <family val="2"/>
    </font>
    <font>
      <sz val="12"/>
      <color indexed="8"/>
      <name val="Century Gothic"/>
      <family val="2"/>
    </font>
    <font>
      <sz val="8"/>
      <color rgb="FFFF0000"/>
      <name val="Century Gothic"/>
      <family val="2"/>
    </font>
    <font>
      <u/>
      <sz val="8"/>
      <color rgb="FFFF0000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sz val="9"/>
      <color indexed="10"/>
      <name val="Century Gothic"/>
      <family val="2"/>
    </font>
    <font>
      <b/>
      <sz val="14"/>
      <color indexed="8"/>
      <name val="Century Gothic"/>
      <family val="2"/>
    </font>
    <font>
      <b/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49" fontId="5" fillId="0" borderId="0" xfId="0" applyNumberFormat="1" applyFont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2" fontId="8" fillId="0" borderId="6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49" fontId="8" fillId="0" borderId="0" xfId="0" applyNumberFormat="1" applyFont="1" applyAlignment="1" applyProtection="1">
      <alignment horizontal="left"/>
      <protection locked="0"/>
    </xf>
    <xf numFmtId="49" fontId="9" fillId="0" borderId="13" xfId="0" applyNumberFormat="1" applyFont="1" applyBorder="1"/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Alignment="1">
      <alignment horizontal="center"/>
    </xf>
    <xf numFmtId="1" fontId="8" fillId="0" borderId="13" xfId="0" applyNumberFormat="1" applyFont="1" applyBorder="1" applyAlignment="1" applyProtection="1">
      <alignment horizontal="center"/>
      <protection locked="0"/>
    </xf>
    <xf numFmtId="0" fontId="9" fillId="0" borderId="13" xfId="0" applyFont="1" applyBorder="1"/>
    <xf numFmtId="2" fontId="7" fillId="0" borderId="13" xfId="0" applyNumberFormat="1" applyFont="1" applyBorder="1" applyAlignment="1">
      <alignment horizontal="center"/>
    </xf>
    <xf numFmtId="49" fontId="8" fillId="0" borderId="0" xfId="0" applyNumberFormat="1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8" fillId="0" borderId="0" xfId="0" applyFont="1"/>
    <xf numFmtId="49" fontId="16" fillId="2" borderId="2" xfId="0" applyNumberFormat="1" applyFont="1" applyFill="1" applyBorder="1" applyAlignment="1">
      <alignment horizontal="center"/>
    </xf>
    <xf numFmtId="49" fontId="16" fillId="2" borderId="4" xfId="0" applyNumberFormat="1" applyFont="1" applyFill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9" fontId="17" fillId="0" borderId="0" xfId="0" applyNumberFormat="1" applyFont="1" applyAlignment="1">
      <alignment horizontal="left"/>
    </xf>
    <xf numFmtId="2" fontId="7" fillId="3" borderId="13" xfId="0" applyNumberFormat="1" applyFont="1" applyFill="1" applyBorder="1" applyAlignment="1">
      <alignment horizontal="center"/>
    </xf>
    <xf numFmtId="1" fontId="7" fillId="3" borderId="13" xfId="0" applyNumberFormat="1" applyFont="1" applyFill="1" applyBorder="1" applyAlignment="1">
      <alignment horizontal="center"/>
    </xf>
    <xf numFmtId="49" fontId="19" fillId="0" borderId="0" xfId="0" applyNumberFormat="1" applyFont="1"/>
    <xf numFmtId="49" fontId="9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49" fontId="9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3" borderId="13" xfId="0" applyNumberFormat="1" applyFont="1" applyFill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8" fillId="0" borderId="2" xfId="0" applyNumberFormat="1" applyFont="1" applyBorder="1" applyAlignment="1" applyProtection="1">
      <alignment horizontal="center"/>
      <protection locked="0"/>
    </xf>
    <xf numFmtId="2" fontId="8" fillId="0" borderId="12" xfId="0" applyNumberFormat="1" applyFont="1" applyBorder="1" applyAlignment="1">
      <alignment horizontal="center"/>
    </xf>
    <xf numFmtId="49" fontId="9" fillId="0" borderId="6" xfId="0" applyNumberFormat="1" applyFont="1" applyBorder="1"/>
    <xf numFmtId="49" fontId="9" fillId="3" borderId="13" xfId="0" applyNumberFormat="1" applyFont="1" applyFill="1" applyBorder="1" applyAlignment="1">
      <alignment horizontal="center"/>
    </xf>
    <xf numFmtId="2" fontId="8" fillId="0" borderId="13" xfId="0" applyNumberFormat="1" applyFont="1" applyBorder="1" applyAlignment="1" applyProtection="1">
      <alignment horizontal="center"/>
      <protection locked="0"/>
    </xf>
    <xf numFmtId="2" fontId="1" fillId="0" borderId="13" xfId="0" applyNumberFormat="1" applyFont="1" applyBorder="1" applyAlignment="1">
      <alignment horizontal="center"/>
    </xf>
    <xf numFmtId="0" fontId="3" fillId="0" borderId="0" xfId="0" applyFont="1"/>
    <xf numFmtId="0" fontId="3" fillId="0" borderId="10" xfId="0" applyFont="1" applyBorder="1"/>
    <xf numFmtId="49" fontId="15" fillId="0" borderId="11" xfId="0" applyNumberFormat="1" applyFont="1" applyBorder="1"/>
    <xf numFmtId="49" fontId="15" fillId="0" borderId="10" xfId="0" applyNumberFormat="1" applyFont="1" applyBorder="1"/>
    <xf numFmtId="49" fontId="15" fillId="0" borderId="12" xfId="0" applyNumberFormat="1" applyFont="1" applyBorder="1"/>
    <xf numFmtId="49" fontId="9" fillId="0" borderId="9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49" fontId="8" fillId="0" borderId="7" xfId="0" applyNumberFormat="1" applyFont="1" applyBorder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10" fillId="0" borderId="10" xfId="0" applyNumberFormat="1" applyFont="1" applyBorder="1" applyAlignment="1" applyProtection="1">
      <alignment horizontal="center"/>
      <protection locked="0"/>
    </xf>
    <xf numFmtId="49" fontId="10" fillId="0" borderId="12" xfId="0" applyNumberFormat="1" applyFont="1" applyBorder="1" applyAlignment="1" applyProtection="1">
      <alignment horizontal="center"/>
      <protection locked="0"/>
    </xf>
    <xf numFmtId="49" fontId="10" fillId="0" borderId="11" xfId="0" applyNumberFormat="1" applyFont="1" applyBorder="1" applyAlignment="1" applyProtection="1">
      <alignment horizontal="left"/>
      <protection locked="0"/>
    </xf>
    <xf numFmtId="49" fontId="10" fillId="0" borderId="12" xfId="0" applyNumberFormat="1" applyFont="1" applyBorder="1" applyAlignment="1" applyProtection="1">
      <alignment horizontal="left"/>
      <protection locked="0"/>
    </xf>
    <xf numFmtId="49" fontId="10" fillId="0" borderId="10" xfId="0" applyNumberFormat="1" applyFont="1" applyBorder="1" applyAlignment="1" applyProtection="1">
      <alignment horizontal="left"/>
      <protection locked="0"/>
    </xf>
    <xf numFmtId="49" fontId="11" fillId="0" borderId="11" xfId="0" applyNumberFormat="1" applyFont="1" applyBorder="1" applyAlignment="1" applyProtection="1">
      <alignment horizontal="left"/>
      <protection locked="0"/>
    </xf>
    <xf numFmtId="49" fontId="11" fillId="0" borderId="10" xfId="0" applyNumberFormat="1" applyFont="1" applyBorder="1" applyAlignment="1" applyProtection="1">
      <alignment horizontal="left"/>
      <protection locked="0"/>
    </xf>
    <xf numFmtId="49" fontId="11" fillId="0" borderId="12" xfId="0" applyNumberFormat="1" applyFont="1" applyBorder="1" applyAlignment="1" applyProtection="1">
      <alignment horizontal="left"/>
      <protection locked="0"/>
    </xf>
    <xf numFmtId="49" fontId="15" fillId="0" borderId="0" xfId="0" applyNumberFormat="1" applyFont="1"/>
    <xf numFmtId="49" fontId="19" fillId="3" borderId="9" xfId="0" applyNumberFormat="1" applyFont="1" applyFill="1" applyBorder="1"/>
    <xf numFmtId="49" fontId="19" fillId="3" borderId="5" xfId="0" applyNumberFormat="1" applyFont="1" applyFill="1" applyBorder="1"/>
    <xf numFmtId="49" fontId="19" fillId="3" borderId="4" xfId="0" applyNumberFormat="1" applyFont="1" applyFill="1" applyBorder="1"/>
    <xf numFmtId="0" fontId="18" fillId="0" borderId="0" xfId="0" applyFont="1" applyAlignment="1">
      <alignment horizontal="center" vertical="center"/>
    </xf>
    <xf numFmtId="49" fontId="8" fillId="0" borderId="13" xfId="0" applyNumberFormat="1" applyFont="1" applyBorder="1" applyProtection="1">
      <protection locked="0"/>
    </xf>
    <xf numFmtId="49" fontId="8" fillId="0" borderId="8" xfId="0" applyNumberFormat="1" applyFont="1" applyBorder="1" applyAlignment="1" applyProtection="1">
      <alignment horizontal="center"/>
      <protection locked="0"/>
    </xf>
    <xf numFmtId="49" fontId="8" fillId="0" borderId="6" xfId="0" applyNumberFormat="1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49" fontId="8" fillId="0" borderId="14" xfId="0" applyNumberFormat="1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49" fontId="8" fillId="0" borderId="15" xfId="0" applyNumberFormat="1" applyFont="1" applyBorder="1" applyAlignment="1" applyProtection="1">
      <alignment horizontal="left"/>
      <protection locked="0"/>
    </xf>
    <xf numFmtId="49" fontId="9" fillId="0" borderId="8" xfId="0" applyNumberFormat="1" applyFont="1" applyBorder="1" applyAlignment="1">
      <alignment horizontal="left"/>
    </xf>
    <xf numFmtId="49" fontId="15" fillId="0" borderId="7" xfId="0" applyNumberFormat="1" applyFont="1" applyBorder="1"/>
    <xf numFmtId="49" fontId="19" fillId="2" borderId="2" xfId="0" applyNumberFormat="1" applyFont="1" applyFill="1" applyBorder="1"/>
    <xf numFmtId="49" fontId="19" fillId="2" borderId="3" xfId="0" applyNumberFormat="1" applyFont="1" applyFill="1" applyBorder="1"/>
    <xf numFmtId="49" fontId="19" fillId="2" borderId="4" xfId="0" applyNumberFormat="1" applyFont="1" applyFill="1" applyBorder="1"/>
    <xf numFmtId="49" fontId="7" fillId="3" borderId="2" xfId="0" applyNumberFormat="1" applyFont="1" applyFill="1" applyBorder="1" applyAlignment="1">
      <alignment horizontal="right"/>
    </xf>
    <xf numFmtId="49" fontId="7" fillId="3" borderId="3" xfId="0" applyNumberFormat="1" applyFont="1" applyFill="1" applyBorder="1" applyAlignment="1">
      <alignment horizontal="right"/>
    </xf>
    <xf numFmtId="49" fontId="7" fillId="3" borderId="4" xfId="0" applyNumberFormat="1" applyFont="1" applyFill="1" applyBorder="1" applyAlignment="1">
      <alignment horizontal="right"/>
    </xf>
    <xf numFmtId="49" fontId="15" fillId="0" borderId="15" xfId="0" applyNumberFormat="1" applyFont="1" applyBorder="1"/>
    <xf numFmtId="49" fontId="19" fillId="3" borderId="3" xfId="0" applyNumberFormat="1" applyFont="1" applyFill="1" applyBorder="1"/>
    <xf numFmtId="49" fontId="9" fillId="0" borderId="7" xfId="0" applyNumberFormat="1" applyFont="1" applyBorder="1" applyAlignment="1">
      <alignment horizontal="left"/>
    </xf>
    <xf numFmtId="49" fontId="9" fillId="0" borderId="0" xfId="0" applyNumberFormat="1" applyFont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26670</xdr:rowOff>
    </xdr:from>
    <xdr:to>
      <xdr:col>2</xdr:col>
      <xdr:colOff>548640</xdr:colOff>
      <xdr:row>1</xdr:row>
      <xdr:rowOff>221723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AA62E6D-4E9F-42EA-B507-6613806D8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6670"/>
          <a:ext cx="1906905" cy="583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26670</xdr:rowOff>
    </xdr:from>
    <xdr:to>
      <xdr:col>2</xdr:col>
      <xdr:colOff>548640</xdr:colOff>
      <xdr:row>1</xdr:row>
      <xdr:rowOff>221723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8ED0381-AAF2-4B5F-9C17-DA23B087D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6670"/>
          <a:ext cx="1906905" cy="58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J60"/>
  <sheetViews>
    <sheetView tabSelected="1" zoomScale="90" zoomScaleNormal="90" workbookViewId="0">
      <selection activeCell="A5" sqref="A5:E5"/>
    </sheetView>
  </sheetViews>
  <sheetFormatPr defaultRowHeight="13.2"/>
  <cols>
    <col min="1" max="1" width="11.33203125" customWidth="1"/>
    <col min="3" max="3" width="9.88671875" customWidth="1"/>
    <col min="5" max="5" width="13.44140625" customWidth="1"/>
    <col min="6" max="6" width="14.5546875" customWidth="1"/>
    <col min="7" max="8" width="10.5546875" customWidth="1"/>
    <col min="9" max="9" width="11.5546875" style="4" customWidth="1"/>
  </cols>
  <sheetData>
    <row r="1" spans="1:9" ht="30.75" customHeight="1">
      <c r="A1" s="44"/>
      <c r="B1" s="44"/>
      <c r="C1" s="44"/>
      <c r="D1" s="44"/>
      <c r="E1" s="44"/>
      <c r="F1" s="67" t="s">
        <v>27</v>
      </c>
      <c r="G1" s="67"/>
      <c r="H1" s="67"/>
      <c r="I1" s="67"/>
    </row>
    <row r="2" spans="1:9" ht="21" customHeight="1">
      <c r="A2" s="45"/>
      <c r="B2" s="45"/>
      <c r="C2" s="45"/>
      <c r="D2" s="45"/>
      <c r="E2" s="45"/>
      <c r="F2" s="67"/>
      <c r="G2" s="67"/>
      <c r="H2" s="67"/>
      <c r="I2" s="67"/>
    </row>
    <row r="3" spans="1:9" s="2" customFormat="1" ht="14.25" customHeight="1">
      <c r="A3" s="78" t="s">
        <v>12</v>
      </c>
      <c r="B3" s="79"/>
      <c r="C3" s="79"/>
      <c r="D3" s="79"/>
      <c r="E3" s="79"/>
      <c r="F3" s="79"/>
      <c r="G3" s="79"/>
      <c r="H3" s="79"/>
      <c r="I3" s="80"/>
    </row>
    <row r="4" spans="1:9" s="2" customFormat="1">
      <c r="A4" s="49" t="s">
        <v>14</v>
      </c>
      <c r="B4" s="51"/>
      <c r="C4" s="51"/>
      <c r="D4" s="51"/>
      <c r="E4" s="50"/>
      <c r="F4" s="49" t="s">
        <v>8</v>
      </c>
      <c r="G4" s="51"/>
      <c r="H4" s="51"/>
      <c r="I4" s="50"/>
    </row>
    <row r="5" spans="1:9" s="3" customFormat="1" ht="18.75" customHeight="1">
      <c r="A5" s="57"/>
      <c r="B5" s="59"/>
      <c r="C5" s="59"/>
      <c r="D5" s="59"/>
      <c r="E5" s="58"/>
      <c r="F5" s="60"/>
      <c r="G5" s="61"/>
      <c r="H5" s="61"/>
      <c r="I5" s="62"/>
    </row>
    <row r="6" spans="1:9" s="3" customFormat="1">
      <c r="A6" s="49" t="s">
        <v>0</v>
      </c>
      <c r="B6" s="51"/>
      <c r="C6" s="51"/>
      <c r="D6" s="51"/>
      <c r="E6" s="50"/>
      <c r="F6" s="49" t="s">
        <v>1</v>
      </c>
      <c r="G6" s="51"/>
      <c r="H6" s="51"/>
      <c r="I6" s="50"/>
    </row>
    <row r="7" spans="1:9" s="3" customFormat="1" ht="18.75" customHeight="1">
      <c r="A7" s="57"/>
      <c r="B7" s="59"/>
      <c r="C7" s="59"/>
      <c r="D7" s="59"/>
      <c r="E7" s="58"/>
      <c r="F7" s="57"/>
      <c r="G7" s="59"/>
      <c r="H7" s="59"/>
      <c r="I7" s="58"/>
    </row>
    <row r="8" spans="1:9" s="3" customFormat="1">
      <c r="A8" s="49" t="s">
        <v>15</v>
      </c>
      <c r="B8" s="51"/>
      <c r="C8" s="50"/>
      <c r="D8" s="49" t="s">
        <v>2</v>
      </c>
      <c r="E8" s="50"/>
      <c r="F8" s="6" t="s">
        <v>16</v>
      </c>
      <c r="G8" s="7"/>
      <c r="H8" s="7"/>
      <c r="I8" s="8"/>
    </row>
    <row r="9" spans="1:9" s="3" customFormat="1" ht="18.75" customHeight="1">
      <c r="A9" s="57"/>
      <c r="B9" s="59"/>
      <c r="C9" s="58"/>
      <c r="D9" s="57"/>
      <c r="E9" s="58"/>
      <c r="F9" s="54"/>
      <c r="G9" s="55"/>
      <c r="H9" s="55"/>
      <c r="I9" s="56"/>
    </row>
    <row r="10" spans="1:9" s="3" customFormat="1" ht="14.25" customHeight="1">
      <c r="A10" s="64" t="s">
        <v>24</v>
      </c>
      <c r="B10" s="65"/>
      <c r="C10" s="65"/>
      <c r="D10" s="65"/>
      <c r="E10" s="65"/>
      <c r="F10" s="66"/>
      <c r="G10" s="41" t="s">
        <v>10</v>
      </c>
      <c r="H10" s="41" t="s">
        <v>3</v>
      </c>
      <c r="I10" s="41" t="s">
        <v>4</v>
      </c>
    </row>
    <row r="11" spans="1:9" s="3" customFormat="1" ht="14.25" customHeight="1">
      <c r="A11" s="49" t="s">
        <v>17</v>
      </c>
      <c r="B11" s="51"/>
      <c r="C11" s="51"/>
      <c r="D11" s="51"/>
      <c r="E11" s="51"/>
      <c r="F11" s="51"/>
      <c r="G11" s="51"/>
      <c r="H11" s="51"/>
      <c r="I11" s="50"/>
    </row>
    <row r="12" spans="1:9" s="3" customFormat="1" ht="18.899999999999999" customHeight="1">
      <c r="A12" s="57"/>
      <c r="B12" s="59"/>
      <c r="C12" s="59"/>
      <c r="D12" s="59"/>
      <c r="E12" s="59"/>
      <c r="F12" s="59"/>
      <c r="G12" s="59"/>
      <c r="H12" s="59"/>
      <c r="I12" s="58"/>
    </row>
    <row r="13" spans="1:9" s="3" customFormat="1" ht="15.75" customHeight="1">
      <c r="A13" s="52"/>
      <c r="B13" s="53"/>
      <c r="C13" s="53"/>
      <c r="D13" s="53"/>
      <c r="E13" s="53"/>
      <c r="F13" s="13" t="s">
        <v>11</v>
      </c>
      <c r="G13" s="14"/>
      <c r="H13" s="15">
        <v>0.55000000000000004</v>
      </c>
      <c r="I13" s="10">
        <f>G13*H13</f>
        <v>0</v>
      </c>
    </row>
    <row r="14" spans="1:9" s="3" customFormat="1" ht="15.75" customHeight="1">
      <c r="A14" s="52"/>
      <c r="B14" s="53"/>
      <c r="C14" s="53"/>
      <c r="D14" s="53"/>
      <c r="E14" s="53"/>
      <c r="F14" s="13" t="s">
        <v>20</v>
      </c>
      <c r="G14" s="16"/>
      <c r="H14" s="11">
        <v>0.59</v>
      </c>
      <c r="I14" s="10">
        <f>G14*H14</f>
        <v>0</v>
      </c>
    </row>
    <row r="15" spans="1:9" s="3" customFormat="1" ht="15.75" customHeight="1">
      <c r="A15" s="52"/>
      <c r="B15" s="53"/>
      <c r="C15" s="53"/>
      <c r="D15" s="53"/>
      <c r="E15" s="53"/>
      <c r="F15" s="17" t="s">
        <v>21</v>
      </c>
      <c r="G15" s="16"/>
      <c r="H15" s="11">
        <v>0.63</v>
      </c>
      <c r="I15" s="10">
        <f>G15*H15</f>
        <v>0</v>
      </c>
    </row>
    <row r="16" spans="1:9" s="3" customFormat="1" ht="15.75" customHeight="1">
      <c r="A16" s="52"/>
      <c r="B16" s="53"/>
      <c r="C16" s="53"/>
      <c r="D16" s="53"/>
      <c r="E16" s="53"/>
      <c r="F16" s="17" t="s">
        <v>22</v>
      </c>
      <c r="G16" s="38"/>
      <c r="H16" s="11">
        <v>0.67</v>
      </c>
      <c r="I16" s="39">
        <f>G16*H16</f>
        <v>0</v>
      </c>
    </row>
    <row r="17" spans="1:9" s="3" customFormat="1" ht="15.75" customHeight="1">
      <c r="A17" s="63"/>
      <c r="B17" s="63"/>
      <c r="C17" s="63"/>
      <c r="D17" s="63"/>
      <c r="E17" s="63"/>
      <c r="F17" s="63"/>
      <c r="G17" s="37">
        <f>SUM(G13:G16)</f>
        <v>0</v>
      </c>
      <c r="H17" s="35"/>
      <c r="I17" s="18">
        <f>SUM(I13:I16)</f>
        <v>0</v>
      </c>
    </row>
    <row r="18" spans="1:9" s="3" customFormat="1" ht="10.050000000000001" customHeight="1">
      <c r="A18" s="46"/>
      <c r="B18" s="47"/>
      <c r="C18" s="47"/>
      <c r="D18" s="47"/>
      <c r="E18" s="47"/>
      <c r="F18" s="47"/>
      <c r="G18" s="47"/>
      <c r="H18" s="47"/>
      <c r="I18" s="48"/>
    </row>
    <row r="19" spans="1:9" s="3" customFormat="1" ht="14.25" customHeight="1">
      <c r="A19" s="76" t="s">
        <v>18</v>
      </c>
      <c r="B19" s="76"/>
      <c r="C19" s="76"/>
      <c r="D19" s="76"/>
      <c r="E19" s="76"/>
      <c r="F19" s="76"/>
      <c r="G19" s="76"/>
      <c r="H19" s="76"/>
      <c r="I19" s="76"/>
    </row>
    <row r="20" spans="1:9" s="3" customFormat="1" ht="18.899999999999999" customHeight="1">
      <c r="A20" s="57"/>
      <c r="B20" s="59"/>
      <c r="C20" s="59"/>
      <c r="D20" s="59"/>
      <c r="E20" s="59"/>
      <c r="F20" s="59"/>
      <c r="G20" s="59"/>
      <c r="H20" s="59"/>
      <c r="I20" s="58"/>
    </row>
    <row r="21" spans="1:9" s="2" customFormat="1" ht="15.75" customHeight="1">
      <c r="A21" s="52"/>
      <c r="B21" s="53"/>
      <c r="C21" s="53"/>
      <c r="D21" s="53"/>
      <c r="E21" s="53"/>
      <c r="F21" s="40" t="s">
        <v>11</v>
      </c>
      <c r="G21" s="14"/>
      <c r="H21" s="15">
        <v>0.55000000000000004</v>
      </c>
      <c r="I21" s="10">
        <f>G21*H21</f>
        <v>0</v>
      </c>
    </row>
    <row r="22" spans="1:9" s="2" customFormat="1" ht="15.75" customHeight="1">
      <c r="A22" s="52"/>
      <c r="B22" s="53"/>
      <c r="C22" s="53"/>
      <c r="D22" s="53"/>
      <c r="E22" s="53"/>
      <c r="F22" s="13" t="s">
        <v>20</v>
      </c>
      <c r="G22" s="16"/>
      <c r="H22" s="11">
        <v>0.59</v>
      </c>
      <c r="I22" s="10">
        <f>G22*H22</f>
        <v>0</v>
      </c>
    </row>
    <row r="23" spans="1:9" s="2" customFormat="1" ht="15.75" customHeight="1">
      <c r="A23" s="52"/>
      <c r="B23" s="53"/>
      <c r="C23" s="53"/>
      <c r="D23" s="53"/>
      <c r="E23" s="53"/>
      <c r="F23" s="17" t="s">
        <v>21</v>
      </c>
      <c r="G23" s="16"/>
      <c r="H23" s="11">
        <v>0.63</v>
      </c>
      <c r="I23" s="10">
        <f>G23*H23</f>
        <v>0</v>
      </c>
    </row>
    <row r="24" spans="1:9" s="2" customFormat="1" ht="15.75" customHeight="1">
      <c r="A24" s="52"/>
      <c r="B24" s="53"/>
      <c r="C24" s="53"/>
      <c r="D24" s="53"/>
      <c r="E24" s="53"/>
      <c r="F24" s="17" t="s">
        <v>22</v>
      </c>
      <c r="G24" s="38"/>
      <c r="H24" s="11">
        <v>0.67</v>
      </c>
      <c r="I24" s="39">
        <f>G24*H24</f>
        <v>0</v>
      </c>
    </row>
    <row r="25" spans="1:9" s="2" customFormat="1" ht="15.75" customHeight="1">
      <c r="A25" s="77"/>
      <c r="B25" s="63"/>
      <c r="C25" s="63"/>
      <c r="D25" s="63"/>
      <c r="E25" s="63"/>
      <c r="F25" s="63"/>
      <c r="G25" s="37">
        <f>SUM(G21:G24)</f>
        <v>0</v>
      </c>
      <c r="H25" s="35"/>
      <c r="I25" s="18">
        <f>SUM(I21:I24)</f>
        <v>0</v>
      </c>
    </row>
    <row r="26" spans="1:9" s="2" customFormat="1" ht="10.050000000000001" customHeight="1">
      <c r="A26" s="47"/>
      <c r="B26" s="47"/>
      <c r="C26" s="47"/>
      <c r="D26" s="47"/>
      <c r="E26" s="47"/>
      <c r="F26" s="47"/>
      <c r="G26" s="47"/>
      <c r="H26" s="47"/>
      <c r="I26" s="48"/>
    </row>
    <row r="27" spans="1:9" s="2" customFormat="1" ht="14.25" customHeight="1">
      <c r="A27" s="49" t="s">
        <v>19</v>
      </c>
      <c r="B27" s="51"/>
      <c r="C27" s="51"/>
      <c r="D27" s="51"/>
      <c r="E27" s="51"/>
      <c r="F27" s="51"/>
      <c r="G27" s="51"/>
      <c r="H27" s="51"/>
      <c r="I27" s="50"/>
    </row>
    <row r="28" spans="1:9" s="2" customFormat="1" ht="18.899999999999999" customHeight="1">
      <c r="A28" s="57"/>
      <c r="B28" s="59"/>
      <c r="C28" s="59"/>
      <c r="D28" s="59"/>
      <c r="E28" s="59"/>
      <c r="F28" s="59"/>
      <c r="G28" s="59"/>
      <c r="H28" s="59"/>
      <c r="I28" s="58"/>
    </row>
    <row r="29" spans="1:9" s="2" customFormat="1" ht="15.75" customHeight="1">
      <c r="A29" s="52"/>
      <c r="B29" s="53"/>
      <c r="C29" s="53"/>
      <c r="D29" s="53"/>
      <c r="E29" s="53"/>
      <c r="F29" s="13" t="s">
        <v>11</v>
      </c>
      <c r="G29" s="14"/>
      <c r="H29" s="15">
        <v>0.55000000000000004</v>
      </c>
      <c r="I29" s="10">
        <f>G29*H29</f>
        <v>0</v>
      </c>
    </row>
    <row r="30" spans="1:9" s="2" customFormat="1" ht="15.75" customHeight="1">
      <c r="A30" s="52"/>
      <c r="B30" s="53"/>
      <c r="C30" s="53"/>
      <c r="D30" s="53"/>
      <c r="E30" s="53"/>
      <c r="F30" s="13" t="s">
        <v>20</v>
      </c>
      <c r="G30" s="16"/>
      <c r="H30" s="11">
        <v>0.59</v>
      </c>
      <c r="I30" s="10">
        <f t="shared" ref="I30:I32" si="0">G30*H30</f>
        <v>0</v>
      </c>
    </row>
    <row r="31" spans="1:9" s="2" customFormat="1" ht="15.75" customHeight="1">
      <c r="A31" s="52"/>
      <c r="B31" s="53"/>
      <c r="C31" s="53"/>
      <c r="D31" s="53"/>
      <c r="E31" s="53"/>
      <c r="F31" s="17" t="s">
        <v>21</v>
      </c>
      <c r="G31" s="16"/>
      <c r="H31" s="11">
        <v>0.63</v>
      </c>
      <c r="I31" s="10">
        <f t="shared" si="0"/>
        <v>0</v>
      </c>
    </row>
    <row r="32" spans="1:9" s="2" customFormat="1" ht="15.75" customHeight="1">
      <c r="A32" s="52"/>
      <c r="B32" s="53"/>
      <c r="C32" s="53"/>
      <c r="D32" s="53"/>
      <c r="E32" s="53"/>
      <c r="F32" s="17" t="s">
        <v>22</v>
      </c>
      <c r="G32" s="38"/>
      <c r="H32" s="11">
        <v>0.67</v>
      </c>
      <c r="I32" s="39">
        <f t="shared" si="0"/>
        <v>0</v>
      </c>
    </row>
    <row r="33" spans="1:9" s="2" customFormat="1" ht="15.6" customHeight="1">
      <c r="A33" s="77"/>
      <c r="B33" s="63"/>
      <c r="C33" s="63"/>
      <c r="D33" s="63"/>
      <c r="E33" s="63"/>
      <c r="F33" s="63"/>
      <c r="G33" s="37">
        <f>SUM(G29:G32)</f>
        <v>0</v>
      </c>
      <c r="H33" s="35"/>
      <c r="I33" s="18">
        <f>SUM(I29:I32)</f>
        <v>0</v>
      </c>
    </row>
    <row r="34" spans="1:9" s="2" customFormat="1" ht="10.050000000000001" customHeight="1">
      <c r="A34" s="47"/>
      <c r="B34" s="47"/>
      <c r="C34" s="47"/>
      <c r="D34" s="47"/>
      <c r="E34" s="47"/>
      <c r="F34" s="47"/>
      <c r="G34" s="47"/>
      <c r="H34" s="47"/>
      <c r="I34" s="48"/>
    </row>
    <row r="35" spans="1:9" s="2" customFormat="1" ht="13.8" customHeight="1">
      <c r="A35" s="85" t="s">
        <v>25</v>
      </c>
      <c r="B35" s="85"/>
      <c r="C35" s="85"/>
      <c r="D35" s="85"/>
      <c r="E35" s="85"/>
      <c r="F35" s="85"/>
      <c r="G35" s="85"/>
      <c r="H35" s="85"/>
      <c r="I35" s="66"/>
    </row>
    <row r="36" spans="1:9" s="2" customFormat="1" ht="14.25" customHeight="1">
      <c r="A36" s="49" t="s">
        <v>23</v>
      </c>
      <c r="B36" s="51"/>
      <c r="C36" s="51"/>
      <c r="D36" s="51"/>
      <c r="E36" s="51"/>
      <c r="F36" s="51"/>
      <c r="G36" s="51"/>
      <c r="H36" s="51"/>
      <c r="I36" s="50"/>
    </row>
    <row r="37" spans="1:9" s="2" customFormat="1" ht="15.75" customHeight="1">
      <c r="A37" s="52"/>
      <c r="B37" s="53"/>
      <c r="C37" s="53"/>
      <c r="D37" s="53"/>
      <c r="E37" s="53"/>
      <c r="F37" s="53"/>
      <c r="G37" s="53"/>
      <c r="H37" s="75"/>
      <c r="I37" s="42"/>
    </row>
    <row r="38" spans="1:9" s="2" customFormat="1" ht="15.75" customHeight="1">
      <c r="A38" s="52"/>
      <c r="B38" s="53"/>
      <c r="C38" s="53"/>
      <c r="D38" s="53"/>
      <c r="E38" s="53"/>
      <c r="F38" s="53"/>
      <c r="G38" s="53"/>
      <c r="H38" s="75"/>
      <c r="I38" s="42"/>
    </row>
    <row r="39" spans="1:9" s="2" customFormat="1" ht="15.75" customHeight="1">
      <c r="A39" s="52"/>
      <c r="B39" s="53"/>
      <c r="C39" s="53"/>
      <c r="D39" s="53"/>
      <c r="E39" s="53"/>
      <c r="F39" s="53"/>
      <c r="G39" s="53"/>
      <c r="H39" s="75"/>
      <c r="I39" s="42"/>
    </row>
    <row r="40" spans="1:9" s="2" customFormat="1" ht="15.75" customHeight="1">
      <c r="A40" s="52"/>
      <c r="B40" s="53"/>
      <c r="C40" s="53"/>
      <c r="D40" s="53"/>
      <c r="E40" s="53"/>
      <c r="F40" s="53"/>
      <c r="G40" s="53"/>
      <c r="H40" s="75"/>
      <c r="I40" s="42"/>
    </row>
    <row r="41" spans="1:9" s="2" customFormat="1" ht="15.75" customHeight="1">
      <c r="A41" s="77"/>
      <c r="B41" s="63"/>
      <c r="C41" s="63"/>
      <c r="D41" s="63"/>
      <c r="E41" s="63"/>
      <c r="F41" s="63"/>
      <c r="G41" s="63"/>
      <c r="H41" s="84"/>
      <c r="I41" s="18">
        <f>SUM(I37:I40)</f>
        <v>0</v>
      </c>
    </row>
    <row r="42" spans="1:9" s="2" customFormat="1" ht="10.050000000000001" customHeight="1">
      <c r="A42" s="46"/>
      <c r="B42" s="47"/>
      <c r="C42" s="47"/>
      <c r="D42" s="47"/>
      <c r="E42" s="47"/>
      <c r="F42" s="47"/>
      <c r="G42" s="47"/>
      <c r="H42" s="47"/>
      <c r="I42" s="47"/>
    </row>
    <row r="43" spans="1:9" s="2" customFormat="1" ht="22.2" customHeight="1">
      <c r="A43" s="81"/>
      <c r="B43" s="82"/>
      <c r="C43" s="82"/>
      <c r="D43" s="82"/>
      <c r="E43" s="82"/>
      <c r="F43" s="83"/>
      <c r="G43" s="30">
        <f>G33+G25+G17</f>
        <v>0</v>
      </c>
      <c r="H43" s="36" t="s">
        <v>4</v>
      </c>
      <c r="I43" s="29">
        <f>I17+I25+I33+I41</f>
        <v>0</v>
      </c>
    </row>
    <row r="44" spans="1:9" s="2" customFormat="1">
      <c r="A44" s="19"/>
      <c r="B44" s="19"/>
      <c r="C44" s="19"/>
      <c r="D44" s="19"/>
      <c r="E44" s="19"/>
      <c r="F44" s="19"/>
      <c r="G44" s="20"/>
      <c r="H44" s="9"/>
      <c r="I44" s="21"/>
    </row>
    <row r="45" spans="1:9" s="2" customFormat="1">
      <c r="A45" s="31"/>
      <c r="B45" s="19"/>
      <c r="C45" s="19"/>
      <c r="D45" s="19"/>
      <c r="E45" s="19"/>
      <c r="F45" s="22"/>
      <c r="G45" s="23" t="s">
        <v>5</v>
      </c>
      <c r="H45" s="24" t="s">
        <v>6</v>
      </c>
      <c r="I45" s="22"/>
    </row>
    <row r="46" spans="1:9" s="2" customFormat="1" ht="13.5" customHeight="1">
      <c r="A46" s="32"/>
      <c r="B46" s="19"/>
      <c r="C46" s="19"/>
      <c r="D46" s="19"/>
      <c r="E46" s="19"/>
      <c r="F46" s="19"/>
      <c r="G46" s="68"/>
      <c r="H46" s="68"/>
      <c r="I46" s="22"/>
    </row>
    <row r="47" spans="1:9" s="2" customFormat="1">
      <c r="A47" s="22"/>
      <c r="B47" s="19"/>
      <c r="C47" s="19"/>
      <c r="D47" s="19"/>
      <c r="E47" s="19"/>
      <c r="F47" s="22"/>
      <c r="G47" s="68"/>
      <c r="H47" s="68"/>
      <c r="I47" s="22"/>
    </row>
    <row r="48" spans="1:9" s="2" customFormat="1">
      <c r="A48" s="33"/>
      <c r="B48" s="12"/>
      <c r="C48" s="12"/>
      <c r="D48" s="19"/>
      <c r="E48" s="19"/>
      <c r="F48" s="19"/>
      <c r="G48" s="25" t="s">
        <v>7</v>
      </c>
      <c r="H48" s="26" t="s">
        <v>13</v>
      </c>
      <c r="I48" s="27" t="s">
        <v>9</v>
      </c>
    </row>
    <row r="49" spans="1:10" s="2" customFormat="1">
      <c r="A49" s="19"/>
      <c r="B49" s="19"/>
      <c r="C49" s="19"/>
      <c r="D49" s="19"/>
      <c r="E49" s="19"/>
      <c r="F49" s="19"/>
      <c r="G49" s="69"/>
      <c r="H49" s="69"/>
      <c r="I49" s="71"/>
    </row>
    <row r="50" spans="1:10">
      <c r="A50" s="34"/>
      <c r="B50" s="19"/>
      <c r="C50" s="19"/>
      <c r="D50" s="19"/>
      <c r="E50" s="19"/>
      <c r="F50" s="19"/>
      <c r="G50" s="70"/>
      <c r="H50" s="70"/>
      <c r="I50" s="72"/>
    </row>
    <row r="51" spans="1:10">
      <c r="A51" s="19"/>
      <c r="B51" s="19"/>
      <c r="C51" s="19"/>
      <c r="D51" s="19"/>
      <c r="E51" s="19"/>
      <c r="F51" s="19"/>
      <c r="G51" s="69"/>
      <c r="H51" s="69"/>
      <c r="I51" s="71"/>
    </row>
    <row r="52" spans="1:10">
      <c r="A52" s="33"/>
      <c r="B52" s="12"/>
      <c r="C52" s="12"/>
      <c r="D52" s="19"/>
      <c r="E52" s="19"/>
      <c r="F52" s="19"/>
      <c r="G52" s="70"/>
      <c r="H52" s="70"/>
      <c r="I52" s="72"/>
    </row>
    <row r="53" spans="1:10">
      <c r="A53" s="19"/>
      <c r="B53" s="19"/>
      <c r="C53" s="19"/>
      <c r="D53" s="19"/>
      <c r="E53" s="19"/>
      <c r="F53" s="19"/>
      <c r="G53" s="69"/>
      <c r="H53" s="69"/>
      <c r="I53" s="71"/>
    </row>
    <row r="54" spans="1:10">
      <c r="A54" s="19"/>
      <c r="B54" s="19"/>
      <c r="C54" s="19"/>
      <c r="D54" s="19"/>
      <c r="E54" s="19"/>
      <c r="F54" s="19"/>
      <c r="G54" s="73"/>
      <c r="H54" s="73"/>
      <c r="I54" s="74"/>
    </row>
    <row r="55" spans="1:10">
      <c r="A55" s="19"/>
      <c r="B55" s="19"/>
      <c r="C55" s="19"/>
      <c r="D55" s="19"/>
      <c r="E55" s="19"/>
      <c r="F55" s="19"/>
      <c r="G55" s="68"/>
      <c r="H55" s="68"/>
      <c r="I55" s="68"/>
    </row>
    <row r="56" spans="1:10">
      <c r="A56" s="19"/>
      <c r="B56" s="19"/>
      <c r="C56" s="19"/>
      <c r="D56" s="19"/>
      <c r="E56" s="19"/>
      <c r="F56" s="19"/>
      <c r="G56" s="68"/>
      <c r="H56" s="68"/>
      <c r="I56" s="68"/>
    </row>
    <row r="57" spans="1:10" ht="13.8">
      <c r="A57" s="28"/>
      <c r="B57" s="28"/>
      <c r="C57" s="28"/>
      <c r="D57" s="28"/>
      <c r="E57" s="28"/>
      <c r="F57" s="28"/>
      <c r="G57" s="28"/>
      <c r="H57" s="28"/>
      <c r="I57" s="28"/>
      <c r="J57" s="5"/>
    </row>
    <row r="60" spans="1:10">
      <c r="A60" s="1"/>
    </row>
  </sheetData>
  <sheetProtection algorithmName="SHA-512" hashValue="CFKVPYDRq+XPhvuSV3GRwKBB9ClGzmSX130Pm9caseD+IOLlFNgFUFlp+t1Cj90/zQWqKJhjfPEFzItWdj0fQw==" saltValue="Lx1wcQnnbejpKQLRcgF9ZQ==" spinCount="100000" sheet="1" selectLockedCells="1"/>
  <mergeCells count="64">
    <mergeCell ref="A32:E32"/>
    <mergeCell ref="A33:F33"/>
    <mergeCell ref="H55:H56"/>
    <mergeCell ref="A28:I28"/>
    <mergeCell ref="A43:F43"/>
    <mergeCell ref="A29:E29"/>
    <mergeCell ref="A31:E31"/>
    <mergeCell ref="A41:H41"/>
    <mergeCell ref="A35:I35"/>
    <mergeCell ref="A38:H38"/>
    <mergeCell ref="A39:H39"/>
    <mergeCell ref="A40:H40"/>
    <mergeCell ref="A3:I3"/>
    <mergeCell ref="A11:I11"/>
    <mergeCell ref="A13:E13"/>
    <mergeCell ref="A14:E14"/>
    <mergeCell ref="A15:E15"/>
    <mergeCell ref="A8:C8"/>
    <mergeCell ref="F1:I2"/>
    <mergeCell ref="I55:I56"/>
    <mergeCell ref="G46:G47"/>
    <mergeCell ref="H46:H47"/>
    <mergeCell ref="G49:G50"/>
    <mergeCell ref="H49:H50"/>
    <mergeCell ref="I49:I50"/>
    <mergeCell ref="G51:G52"/>
    <mergeCell ref="H51:H52"/>
    <mergeCell ref="I51:I52"/>
    <mergeCell ref="G53:G54"/>
    <mergeCell ref="H53:H54"/>
    <mergeCell ref="I53:I54"/>
    <mergeCell ref="G55:G56"/>
    <mergeCell ref="A36:I36"/>
    <mergeCell ref="A37:H37"/>
    <mergeCell ref="A18:I18"/>
    <mergeCell ref="A12:I12"/>
    <mergeCell ref="F7:I7"/>
    <mergeCell ref="A30:E30"/>
    <mergeCell ref="A27:I27"/>
    <mergeCell ref="A16:E16"/>
    <mergeCell ref="A17:F17"/>
    <mergeCell ref="A10:F10"/>
    <mergeCell ref="A19:I19"/>
    <mergeCell ref="A20:I20"/>
    <mergeCell ref="A25:F25"/>
    <mergeCell ref="A21:E21"/>
    <mergeCell ref="A22:E22"/>
    <mergeCell ref="A23:E23"/>
    <mergeCell ref="A1:E2"/>
    <mergeCell ref="A42:I42"/>
    <mergeCell ref="A26:I26"/>
    <mergeCell ref="A34:I34"/>
    <mergeCell ref="D8:E8"/>
    <mergeCell ref="A4:E4"/>
    <mergeCell ref="F4:I4"/>
    <mergeCell ref="A6:E6"/>
    <mergeCell ref="F6:I6"/>
    <mergeCell ref="A24:E24"/>
    <mergeCell ref="F9:I9"/>
    <mergeCell ref="D9:E9"/>
    <mergeCell ref="A9:C9"/>
    <mergeCell ref="A5:E5"/>
    <mergeCell ref="F5:I5"/>
    <mergeCell ref="A7:E7"/>
  </mergeCells>
  <phoneticPr fontId="0" type="noConversion"/>
  <printOptions horizontalCentered="1"/>
  <pageMargins left="0.39370078740157483" right="0.39370078740157483" top="0.39370078740157483" bottom="0" header="0" footer="0"/>
  <pageSetup paperSize="9" scale="8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16E5-0CD0-43B4-B7C9-35B8E6887361}">
  <dimension ref="A1:J40"/>
  <sheetViews>
    <sheetView zoomScale="90" zoomScaleNormal="90" workbookViewId="0">
      <selection activeCell="A13" sqref="A13:H13"/>
    </sheetView>
  </sheetViews>
  <sheetFormatPr defaultRowHeight="13.2"/>
  <cols>
    <col min="1" max="1" width="11.33203125" customWidth="1"/>
    <col min="3" max="3" width="9.88671875" customWidth="1"/>
    <col min="5" max="5" width="13.44140625" customWidth="1"/>
    <col min="6" max="6" width="14.5546875" customWidth="1"/>
    <col min="7" max="8" width="10.5546875" customWidth="1"/>
    <col min="9" max="9" width="11.5546875" style="4" customWidth="1"/>
  </cols>
  <sheetData>
    <row r="1" spans="1:9" ht="30.75" customHeight="1">
      <c r="A1" s="44"/>
      <c r="B1" s="44"/>
      <c r="C1" s="44"/>
      <c r="D1" s="44"/>
      <c r="E1" s="44"/>
      <c r="F1" s="67" t="s">
        <v>26</v>
      </c>
      <c r="G1" s="67"/>
      <c r="H1" s="67"/>
      <c r="I1" s="67"/>
    </row>
    <row r="2" spans="1:9" ht="21" customHeight="1">
      <c r="A2" s="45"/>
      <c r="B2" s="45"/>
      <c r="C2" s="45"/>
      <c r="D2" s="45"/>
      <c r="E2" s="45"/>
      <c r="F2" s="67"/>
      <c r="G2" s="67"/>
      <c r="H2" s="67"/>
      <c r="I2" s="67"/>
    </row>
    <row r="3" spans="1:9" s="2" customFormat="1" ht="14.25" customHeight="1">
      <c r="A3" s="78" t="s">
        <v>12</v>
      </c>
      <c r="B3" s="79"/>
      <c r="C3" s="79"/>
      <c r="D3" s="79"/>
      <c r="E3" s="79"/>
      <c r="F3" s="79"/>
      <c r="G3" s="79"/>
      <c r="H3" s="79"/>
      <c r="I3" s="80"/>
    </row>
    <row r="4" spans="1:9" s="2" customFormat="1">
      <c r="A4" s="49" t="s">
        <v>14</v>
      </c>
      <c r="B4" s="51"/>
      <c r="C4" s="51"/>
      <c r="D4" s="51"/>
      <c r="E4" s="50"/>
      <c r="F4" s="49" t="s">
        <v>8</v>
      </c>
      <c r="G4" s="51"/>
      <c r="H4" s="51"/>
      <c r="I4" s="50"/>
    </row>
    <row r="5" spans="1:9" s="3" customFormat="1" ht="18.75" customHeight="1">
      <c r="A5" s="57"/>
      <c r="B5" s="59"/>
      <c r="C5" s="59"/>
      <c r="D5" s="59"/>
      <c r="E5" s="58"/>
      <c r="F5" s="60"/>
      <c r="G5" s="61"/>
      <c r="H5" s="61"/>
      <c r="I5" s="62"/>
    </row>
    <row r="6" spans="1:9" s="3" customFormat="1">
      <c r="A6" s="49" t="s">
        <v>0</v>
      </c>
      <c r="B6" s="51"/>
      <c r="C6" s="51"/>
      <c r="D6" s="51"/>
      <c r="E6" s="50"/>
      <c r="F6" s="49" t="s">
        <v>1</v>
      </c>
      <c r="G6" s="51"/>
      <c r="H6" s="51"/>
      <c r="I6" s="50"/>
    </row>
    <row r="7" spans="1:9" s="3" customFormat="1" ht="18.75" customHeight="1">
      <c r="A7" s="57"/>
      <c r="B7" s="59"/>
      <c r="C7" s="59"/>
      <c r="D7" s="59"/>
      <c r="E7" s="58"/>
      <c r="F7" s="57"/>
      <c r="G7" s="59"/>
      <c r="H7" s="59"/>
      <c r="I7" s="58"/>
    </row>
    <row r="8" spans="1:9" s="3" customFormat="1">
      <c r="A8" s="49" t="s">
        <v>15</v>
      </c>
      <c r="B8" s="51"/>
      <c r="C8" s="50"/>
      <c r="D8" s="49" t="s">
        <v>2</v>
      </c>
      <c r="E8" s="50"/>
      <c r="F8" s="6" t="s">
        <v>16</v>
      </c>
      <c r="G8" s="7"/>
      <c r="H8" s="7"/>
      <c r="I8" s="8"/>
    </row>
    <row r="9" spans="1:9" s="3" customFormat="1" ht="18.75" customHeight="1">
      <c r="A9" s="57"/>
      <c r="B9" s="59"/>
      <c r="C9" s="58"/>
      <c r="D9" s="57"/>
      <c r="E9" s="58"/>
      <c r="F9" s="54"/>
      <c r="G9" s="55"/>
      <c r="H9" s="55"/>
      <c r="I9" s="56"/>
    </row>
    <row r="10" spans="1:9" s="2" customFormat="1" ht="10.050000000000001" customHeight="1">
      <c r="A10" s="47"/>
      <c r="B10" s="47"/>
      <c r="C10" s="47"/>
      <c r="D10" s="47"/>
      <c r="E10" s="47"/>
      <c r="F10" s="47"/>
      <c r="G10" s="47"/>
      <c r="H10" s="47"/>
      <c r="I10" s="48"/>
    </row>
    <row r="11" spans="1:9" s="2" customFormat="1" ht="13.8" customHeight="1">
      <c r="A11" s="85" t="s">
        <v>25</v>
      </c>
      <c r="B11" s="85"/>
      <c r="C11" s="85"/>
      <c r="D11" s="85"/>
      <c r="E11" s="85"/>
      <c r="F11" s="85"/>
      <c r="G11" s="85"/>
      <c r="H11" s="85"/>
      <c r="I11" s="66"/>
    </row>
    <row r="12" spans="1:9" s="2" customFormat="1" ht="14.25" customHeight="1">
      <c r="A12" s="49" t="s">
        <v>23</v>
      </c>
      <c r="B12" s="51"/>
      <c r="C12" s="51"/>
      <c r="D12" s="51"/>
      <c r="E12" s="51"/>
      <c r="F12" s="51"/>
      <c r="G12" s="51"/>
      <c r="H12" s="51"/>
      <c r="I12" s="50"/>
    </row>
    <row r="13" spans="1:9" s="2" customFormat="1" ht="14.25" customHeight="1">
      <c r="A13" s="86"/>
      <c r="B13" s="87"/>
      <c r="C13" s="87"/>
      <c r="D13" s="87"/>
      <c r="E13" s="87"/>
      <c r="F13" s="87"/>
      <c r="G13" s="87"/>
      <c r="H13" s="87"/>
      <c r="I13" s="11"/>
    </row>
    <row r="14" spans="1:9" s="2" customFormat="1" ht="14.25" customHeight="1">
      <c r="A14" s="86"/>
      <c r="B14" s="87"/>
      <c r="C14" s="87"/>
      <c r="D14" s="87"/>
      <c r="E14" s="87"/>
      <c r="F14" s="87"/>
      <c r="G14" s="87"/>
      <c r="H14" s="87"/>
      <c r="I14" s="11"/>
    </row>
    <row r="15" spans="1:9" s="2" customFormat="1" ht="14.25" customHeight="1">
      <c r="A15" s="86"/>
      <c r="B15" s="87"/>
      <c r="C15" s="87"/>
      <c r="D15" s="87"/>
      <c r="E15" s="87"/>
      <c r="F15" s="87"/>
      <c r="G15" s="87"/>
      <c r="H15" s="87"/>
      <c r="I15" s="11"/>
    </row>
    <row r="16" spans="1:9" s="2" customFormat="1" ht="14.25" customHeight="1">
      <c r="A16" s="86"/>
      <c r="B16" s="87"/>
      <c r="C16" s="87"/>
      <c r="D16" s="87"/>
      <c r="E16" s="87"/>
      <c r="F16" s="87"/>
      <c r="G16" s="87"/>
      <c r="H16" s="87"/>
      <c r="I16" s="11"/>
    </row>
    <row r="17" spans="1:9" s="2" customFormat="1" ht="15.75" customHeight="1">
      <c r="A17" s="52"/>
      <c r="B17" s="53"/>
      <c r="C17" s="53"/>
      <c r="D17" s="53"/>
      <c r="E17" s="53"/>
      <c r="F17" s="53"/>
      <c r="G17" s="53"/>
      <c r="H17" s="53"/>
      <c r="I17" s="42"/>
    </row>
    <row r="18" spans="1:9" s="2" customFormat="1" ht="15.75" customHeight="1">
      <c r="A18" s="52"/>
      <c r="B18" s="53"/>
      <c r="C18" s="53"/>
      <c r="D18" s="53"/>
      <c r="E18" s="53"/>
      <c r="F18" s="53"/>
      <c r="G18" s="53"/>
      <c r="H18" s="53"/>
      <c r="I18" s="42"/>
    </row>
    <row r="19" spans="1:9" s="2" customFormat="1" ht="15.75" customHeight="1">
      <c r="A19" s="52"/>
      <c r="B19" s="53"/>
      <c r="C19" s="53"/>
      <c r="D19" s="53"/>
      <c r="E19" s="53"/>
      <c r="F19" s="53"/>
      <c r="G19" s="53"/>
      <c r="H19" s="53"/>
      <c r="I19" s="42"/>
    </row>
    <row r="20" spans="1:9" s="2" customFormat="1" ht="15.75" customHeight="1">
      <c r="A20" s="52"/>
      <c r="B20" s="53"/>
      <c r="C20" s="53"/>
      <c r="D20" s="53"/>
      <c r="E20" s="53"/>
      <c r="F20" s="53"/>
      <c r="G20" s="53"/>
      <c r="H20" s="53"/>
      <c r="I20" s="42"/>
    </row>
    <row r="21" spans="1:9" s="2" customFormat="1" ht="15.75" customHeight="1">
      <c r="A21" s="77"/>
      <c r="B21" s="63"/>
      <c r="C21" s="63"/>
      <c r="D21" s="63"/>
      <c r="E21" s="63"/>
      <c r="F21" s="63"/>
      <c r="G21" s="63"/>
      <c r="H21" s="84"/>
      <c r="I21" s="43"/>
    </row>
    <row r="22" spans="1:9" s="2" customFormat="1" ht="10.050000000000001" customHeight="1">
      <c r="A22" s="46"/>
      <c r="B22" s="47"/>
      <c r="C22" s="47"/>
      <c r="D22" s="47"/>
      <c r="E22" s="47"/>
      <c r="F22" s="47"/>
      <c r="G22" s="47"/>
      <c r="H22" s="47"/>
      <c r="I22" s="47"/>
    </row>
    <row r="23" spans="1:9" s="2" customFormat="1" ht="22.2" customHeight="1">
      <c r="A23" s="81"/>
      <c r="B23" s="82"/>
      <c r="C23" s="82"/>
      <c r="D23" s="82"/>
      <c r="E23" s="82"/>
      <c r="F23" s="83"/>
      <c r="G23" s="30"/>
      <c r="H23" s="36" t="s">
        <v>4</v>
      </c>
      <c r="I23" s="29">
        <f>SUM(I13:I21)</f>
        <v>0</v>
      </c>
    </row>
    <row r="24" spans="1:9" s="2" customFormat="1">
      <c r="A24" s="19"/>
      <c r="B24" s="19"/>
      <c r="C24" s="19"/>
      <c r="D24" s="19"/>
      <c r="E24" s="19"/>
      <c r="F24" s="19"/>
      <c r="G24" s="20"/>
      <c r="H24" s="9"/>
      <c r="I24" s="21"/>
    </row>
    <row r="25" spans="1:9" s="2" customFormat="1">
      <c r="A25" s="31"/>
      <c r="B25" s="19"/>
      <c r="C25" s="19"/>
      <c r="D25" s="19"/>
      <c r="E25" s="19"/>
      <c r="F25" s="22"/>
      <c r="G25" s="23" t="s">
        <v>5</v>
      </c>
      <c r="H25" s="24" t="s">
        <v>6</v>
      </c>
      <c r="I25" s="22"/>
    </row>
    <row r="26" spans="1:9" s="2" customFormat="1" ht="13.5" customHeight="1">
      <c r="A26" s="32"/>
      <c r="B26" s="19"/>
      <c r="C26" s="19"/>
      <c r="D26" s="19"/>
      <c r="E26" s="19"/>
      <c r="F26" s="19"/>
      <c r="G26" s="68"/>
      <c r="H26" s="68"/>
      <c r="I26" s="22"/>
    </row>
    <row r="27" spans="1:9" s="2" customFormat="1">
      <c r="A27" s="22"/>
      <c r="B27" s="19"/>
      <c r="C27" s="19"/>
      <c r="D27" s="19"/>
      <c r="E27" s="19"/>
      <c r="F27" s="22"/>
      <c r="G27" s="68"/>
      <c r="H27" s="68"/>
      <c r="I27" s="22"/>
    </row>
    <row r="28" spans="1:9" s="2" customFormat="1">
      <c r="A28" s="33"/>
      <c r="B28" s="12"/>
      <c r="C28" s="12"/>
      <c r="D28" s="19"/>
      <c r="E28" s="19"/>
      <c r="F28" s="19"/>
      <c r="G28" s="25" t="s">
        <v>7</v>
      </c>
      <c r="H28" s="26" t="s">
        <v>13</v>
      </c>
      <c r="I28" s="27" t="s">
        <v>9</v>
      </c>
    </row>
    <row r="29" spans="1:9" s="2" customFormat="1">
      <c r="A29" s="19"/>
      <c r="B29" s="19"/>
      <c r="C29" s="19"/>
      <c r="D29" s="19"/>
      <c r="E29" s="19"/>
      <c r="F29" s="19"/>
      <c r="G29" s="69"/>
      <c r="H29" s="69"/>
      <c r="I29" s="71"/>
    </row>
    <row r="30" spans="1:9">
      <c r="A30" s="34"/>
      <c r="B30" s="19"/>
      <c r="C30" s="19"/>
      <c r="D30" s="19"/>
      <c r="E30" s="19"/>
      <c r="F30" s="19"/>
      <c r="G30" s="70"/>
      <c r="H30" s="70"/>
      <c r="I30" s="72"/>
    </row>
    <row r="31" spans="1:9">
      <c r="A31" s="19"/>
      <c r="B31" s="19"/>
      <c r="C31" s="19"/>
      <c r="D31" s="19"/>
      <c r="E31" s="19"/>
      <c r="F31" s="19"/>
      <c r="G31" s="69"/>
      <c r="H31" s="69"/>
      <c r="I31" s="71"/>
    </row>
    <row r="32" spans="1:9">
      <c r="A32" s="33"/>
      <c r="B32" s="12"/>
      <c r="C32" s="12"/>
      <c r="D32" s="19"/>
      <c r="E32" s="19"/>
      <c r="F32" s="19"/>
      <c r="G32" s="70"/>
      <c r="H32" s="70"/>
      <c r="I32" s="72"/>
    </row>
    <row r="33" spans="1:10">
      <c r="A33" s="19"/>
      <c r="B33" s="19"/>
      <c r="C33" s="19"/>
      <c r="D33" s="19"/>
      <c r="E33" s="19"/>
      <c r="F33" s="19"/>
      <c r="G33" s="69"/>
      <c r="H33" s="69"/>
      <c r="I33" s="71"/>
    </row>
    <row r="34" spans="1:10">
      <c r="A34" s="19"/>
      <c r="B34" s="19"/>
      <c r="C34" s="19"/>
      <c r="D34" s="19"/>
      <c r="E34" s="19"/>
      <c r="F34" s="19"/>
      <c r="G34" s="73"/>
      <c r="H34" s="73"/>
      <c r="I34" s="74"/>
    </row>
    <row r="35" spans="1:10">
      <c r="A35" s="19"/>
      <c r="B35" s="19"/>
      <c r="C35" s="19"/>
      <c r="D35" s="19"/>
      <c r="E35" s="19"/>
      <c r="F35" s="19"/>
      <c r="G35" s="68"/>
      <c r="H35" s="68"/>
      <c r="I35" s="68"/>
    </row>
    <row r="36" spans="1:10">
      <c r="A36" s="19"/>
      <c r="B36" s="19"/>
      <c r="C36" s="19"/>
      <c r="D36" s="19"/>
      <c r="E36" s="19"/>
      <c r="F36" s="19"/>
      <c r="G36" s="68"/>
      <c r="H36" s="68"/>
      <c r="I36" s="68"/>
    </row>
    <row r="37" spans="1:10" ht="13.8">
      <c r="A37" s="28"/>
      <c r="B37" s="28"/>
      <c r="C37" s="28"/>
      <c r="D37" s="28"/>
      <c r="E37" s="28"/>
      <c r="F37" s="28"/>
      <c r="G37" s="28"/>
      <c r="H37" s="28"/>
      <c r="I37" s="28"/>
      <c r="J37" s="5"/>
    </row>
    <row r="40" spans="1:10">
      <c r="A40" s="1"/>
    </row>
  </sheetData>
  <sheetProtection selectLockedCells="1"/>
  <mergeCells count="44">
    <mergeCell ref="A5:E5"/>
    <mergeCell ref="F5:I5"/>
    <mergeCell ref="A1:E2"/>
    <mergeCell ref="F1:I2"/>
    <mergeCell ref="A3:I3"/>
    <mergeCell ref="A4:E4"/>
    <mergeCell ref="F4:I4"/>
    <mergeCell ref="A6:E6"/>
    <mergeCell ref="F6:I6"/>
    <mergeCell ref="A7:E7"/>
    <mergeCell ref="F7:I7"/>
    <mergeCell ref="A8:C8"/>
    <mergeCell ref="D8:E8"/>
    <mergeCell ref="A10:I10"/>
    <mergeCell ref="A11:I11"/>
    <mergeCell ref="A12:I12"/>
    <mergeCell ref="A9:C9"/>
    <mergeCell ref="D9:E9"/>
    <mergeCell ref="F9:I9"/>
    <mergeCell ref="G29:G30"/>
    <mergeCell ref="H29:H30"/>
    <mergeCell ref="I29:I30"/>
    <mergeCell ref="A17:H17"/>
    <mergeCell ref="A18:H18"/>
    <mergeCell ref="A19:H19"/>
    <mergeCell ref="A20:H20"/>
    <mergeCell ref="A21:H21"/>
    <mergeCell ref="A22:I22"/>
    <mergeCell ref="G35:G36"/>
    <mergeCell ref="H35:H36"/>
    <mergeCell ref="I35:I36"/>
    <mergeCell ref="A13:H13"/>
    <mergeCell ref="A14:H14"/>
    <mergeCell ref="A15:H15"/>
    <mergeCell ref="A16:H16"/>
    <mergeCell ref="G31:G32"/>
    <mergeCell ref="H31:H32"/>
    <mergeCell ref="I31:I32"/>
    <mergeCell ref="G33:G34"/>
    <mergeCell ref="H33:H34"/>
    <mergeCell ref="I33:I34"/>
    <mergeCell ref="A23:F23"/>
    <mergeCell ref="G26:G27"/>
    <mergeCell ref="H26:H27"/>
  </mergeCells>
  <printOptions horizontalCentered="1"/>
  <pageMargins left="0.39370078740157483" right="0.39370078740157483" top="0.39370078740157483" bottom="0" header="0" footer="0"/>
  <pageSetup paperSize="9" scale="8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kilometrit</vt:lpstr>
      <vt:lpstr>kuitit</vt:lpstr>
      <vt:lpstr>kilometrit!Tulostusalue</vt:lpstr>
      <vt:lpstr>kuitit!Tulostusalue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PELASTUSLIITTO ry</dc:creator>
  <cp:lastModifiedBy>Saija Kirstilä</cp:lastModifiedBy>
  <cp:lastPrinted>2025-01-17T08:25:08Z</cp:lastPrinted>
  <dcterms:created xsi:type="dcterms:W3CDTF">2006-12-29T06:18:07Z</dcterms:created>
  <dcterms:modified xsi:type="dcterms:W3CDTF">2025-12-18T12:07:04Z</dcterms:modified>
</cp:coreProperties>
</file>